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AE322FA0-EFF0-4F31-B2B3-CE2232853273}" xr6:coauthVersionLast="47" xr6:coauthVersionMax="47" xr10:uidLastSave="{00000000-0000-0000-0000-000000000000}"/>
  <bookViews>
    <workbookView xWindow="-120" yWindow="-120" windowWidth="29040" windowHeight="15720" xr2:uid="{00000000-000D-0000-FFFF-FFFF00000000}"/>
  </bookViews>
  <sheets>
    <sheet name="鼻腔" sheetId="1" r:id="rId1"/>
  </sheets>
  <definedNames>
    <definedName name="_xlnm.Print_Area" localSheetId="0">鼻腔!$A$1:$I$61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 r="E48" i="1" s="1"/>
  <c r="L48" i="1"/>
  <c r="F48" i="1" s="1"/>
  <c r="M48" i="1"/>
  <c r="G48" i="1" s="1"/>
  <c r="N48" i="1"/>
  <c r="H48" i="1" s="1"/>
  <c r="O48" i="1"/>
  <c r="I48" i="1" s="1"/>
</calcChain>
</file>

<file path=xl/sharedStrings.xml><?xml version="1.0" encoding="utf-8"?>
<sst xmlns="http://schemas.openxmlformats.org/spreadsheetml/2006/main" count="82" uniqueCount="70">
  <si>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</si>
  <si>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</si>
  <si>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</si>
  <si>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</si>
  <si>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</si>
  <si>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　　　）回目</t>
    <rPh sb="5" eb="7">
      <t>カイメ</t>
    </rPh>
    <phoneticPr fontId="2"/>
  </si>
  <si>
    <t>／</t>
    <phoneticPr fontId="2"/>
  </si>
  <si>
    <t>実施手順</t>
    <rPh sb="0" eb="2">
      <t>ジッシ</t>
    </rPh>
    <rPh sb="2" eb="4">
      <t>テジュン</t>
    </rPh>
    <phoneticPr fontId="2"/>
  </si>
  <si>
    <t>評価項目</t>
    <rPh sb="0" eb="2">
      <t>ヒョウカ</t>
    </rPh>
    <rPh sb="2" eb="4">
      <t>コウモク</t>
    </rPh>
    <phoneticPr fontId="2"/>
  </si>
  <si>
    <t>STEP4：
準備</t>
    <rPh sb="7" eb="9">
      <t>ジュンビ</t>
    </rPh>
    <phoneticPr fontId="2"/>
  </si>
  <si>
    <t>医師の指示等の確認を行う</t>
    <phoneticPr fontId="2"/>
  </si>
  <si>
    <t>手洗いを行う</t>
    <rPh sb="0" eb="2">
      <t>テアラ</t>
    </rPh>
    <rPh sb="4" eb="5">
      <t>オコナ</t>
    </rPh>
    <phoneticPr fontId="2"/>
  </si>
  <si>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2"/>
  </si>
  <si>
    <t>必要物品を利用者（実地研修協力者）のもとに運ぶ</t>
    <rPh sb="0" eb="2">
      <t>ヒツヨウ</t>
    </rPh>
    <rPh sb="2" eb="4">
      <t>ブッピン</t>
    </rPh>
    <rPh sb="5" eb="8">
      <t>リヨウシャ</t>
    </rPh>
    <rPh sb="9" eb="11">
      <t>ジッチ</t>
    </rPh>
    <rPh sb="11" eb="13">
      <t>ケンシュウ</t>
    </rPh>
    <rPh sb="13" eb="16">
      <t>キョウリョクシャ</t>
    </rPh>
    <rPh sb="21" eb="22">
      <t>ハコ</t>
    </rPh>
    <phoneticPr fontId="2"/>
  </si>
  <si>
    <t>STEP5：
実施</t>
    <rPh sb="7" eb="9">
      <t>ジッシ</t>
    </rPh>
    <phoneticPr fontId="2"/>
  </si>
  <si>
    <t>利用者に吸引の説明をする</t>
    <rPh sb="4" eb="6">
      <t>キュウイン</t>
    </rPh>
    <rPh sb="7" eb="9">
      <t>セツメイ</t>
    </rPh>
    <phoneticPr fontId="2"/>
  </si>
  <si>
    <t>吸引の環境・利用者の姿勢を整える</t>
  </si>
  <si>
    <t>口腔内・鼻腔内を観察する</t>
    <rPh sb="0" eb="2">
      <t>コウクウ</t>
    </rPh>
    <rPh sb="2" eb="3">
      <t>ナイ</t>
    </rPh>
    <rPh sb="4" eb="5">
      <t>ハナ</t>
    </rPh>
    <rPh sb="6" eb="7">
      <t>ナイ</t>
    </rPh>
    <rPh sb="8" eb="10">
      <t>カンサツ</t>
    </rPh>
    <phoneticPr fontId="2"/>
  </si>
  <si>
    <t>手袋の着用またはセッシを持つ</t>
    <rPh sb="0" eb="2">
      <t>テブクロ</t>
    </rPh>
    <rPh sb="3" eb="5">
      <t>チャクヨウ</t>
    </rPh>
    <rPh sb="12" eb="13">
      <t>モ</t>
    </rPh>
    <phoneticPr fontId="2"/>
  </si>
  <si>
    <t>吸引の実施</t>
    <rPh sb="0" eb="2">
      <t>キュウイン</t>
    </rPh>
    <rPh sb="3" eb="5">
      <t>ジッシ</t>
    </rPh>
    <phoneticPr fontId="2"/>
  </si>
  <si>
    <t>吸引チューブを清潔に取り出す</t>
    <phoneticPr fontId="2"/>
  </si>
  <si>
    <t>吸引チューブを清潔に吸引器と連結管で連結する</t>
    <phoneticPr fontId="2"/>
  </si>
  <si>
    <t>（浸漬法の場合）吸引チューブ外側を清浄綿等で拭く</t>
    <rPh sb="1" eb="3">
      <t>シンセキ</t>
    </rPh>
    <rPh sb="3" eb="4">
      <t>ホウ</t>
    </rPh>
    <rPh sb="5" eb="7">
      <t>バアイ</t>
    </rPh>
    <rPh sb="14" eb="16">
      <t>ソトガワ</t>
    </rPh>
    <rPh sb="22" eb="23">
      <t>フ</t>
    </rPh>
    <phoneticPr fontId="2"/>
  </si>
  <si>
    <t>吸引器の電源を入れて水を吸い決められた吸引圧になることを確認する</t>
    <rPh sb="0" eb="2">
      <t>キュウイン</t>
    </rPh>
    <rPh sb="2" eb="3">
      <t>キ</t>
    </rPh>
    <rPh sb="4" eb="6">
      <t>デンゲン</t>
    </rPh>
    <rPh sb="7" eb="8">
      <t>イ</t>
    </rPh>
    <rPh sb="10" eb="11">
      <t>ミズ</t>
    </rPh>
    <rPh sb="12" eb="13">
      <t>ス</t>
    </rPh>
    <rPh sb="14" eb="15">
      <t>キ</t>
    </rPh>
    <rPh sb="19" eb="21">
      <t>キュウイン</t>
    </rPh>
    <rPh sb="21" eb="22">
      <t>アツ</t>
    </rPh>
    <rPh sb="28" eb="30">
      <t>カクニン</t>
    </rPh>
    <phoneticPr fontId="2"/>
  </si>
  <si>
    <t>吸引チューブの先端の水をよく切る</t>
    <rPh sb="0" eb="2">
      <t>キュウイン</t>
    </rPh>
    <rPh sb="7" eb="9">
      <t>センタン</t>
    </rPh>
    <rPh sb="10" eb="11">
      <t>ミズ</t>
    </rPh>
    <rPh sb="14" eb="15">
      <t>キ</t>
    </rPh>
    <phoneticPr fontId="2"/>
  </si>
  <si>
    <t>利用者に吸引開始について声かけを行う</t>
    <rPh sb="16" eb="17">
      <t>オコナ</t>
    </rPh>
    <phoneticPr fontId="2"/>
  </si>
  <si>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2"/>
  </si>
  <si>
    <t>適切な吸引時間で分泌物等の貯留物を吸引する</t>
    <rPh sb="0" eb="2">
      <t>テキセツ</t>
    </rPh>
    <rPh sb="3" eb="5">
      <t>キュウイン</t>
    </rPh>
    <rPh sb="5" eb="7">
      <t>ジカン</t>
    </rPh>
    <rPh sb="8" eb="10">
      <t>ブンピツ</t>
    </rPh>
    <rPh sb="10" eb="11">
      <t>ブツ</t>
    </rPh>
    <rPh sb="11" eb="12">
      <t>トウ</t>
    </rPh>
    <rPh sb="13" eb="15">
      <t>チョリュウ</t>
    </rPh>
    <rPh sb="15" eb="16">
      <t>ブツ</t>
    </rPh>
    <rPh sb="17" eb="19">
      <t>キュウイン</t>
    </rPh>
    <phoneticPr fontId="2"/>
  </si>
  <si>
    <t>吸引チューブを静かに抜く</t>
    <rPh sb="0" eb="2">
      <t>キュウイン</t>
    </rPh>
    <rPh sb="7" eb="8">
      <t>シズ</t>
    </rPh>
    <rPh sb="10" eb="11">
      <t>ヌ</t>
    </rPh>
    <phoneticPr fontId="2"/>
  </si>
  <si>
    <t>吸引チューブの外側を清浄綿等で拭く</t>
    <rPh sb="0" eb="2">
      <t>キュウイン</t>
    </rPh>
    <rPh sb="7" eb="9">
      <t>ソトガワ</t>
    </rPh>
    <phoneticPr fontId="2"/>
  </si>
  <si>
    <t>洗浄水を吸引し、吸引チューブ内側の汚れを落とす</t>
    <rPh sb="0" eb="2">
      <t>センジョウ</t>
    </rPh>
    <rPh sb="2" eb="3">
      <t>ミズ</t>
    </rPh>
    <rPh sb="4" eb="6">
      <t>キュウイン</t>
    </rPh>
    <rPh sb="8" eb="10">
      <t>キュウイン</t>
    </rPh>
    <rPh sb="14" eb="16">
      <t>ウチガワ</t>
    </rPh>
    <rPh sb="17" eb="18">
      <t>ヨゴ</t>
    </rPh>
    <rPh sb="20" eb="21">
      <t>オ</t>
    </rPh>
    <phoneticPr fontId="2"/>
  </si>
  <si>
    <t>吸引器の電源を切る</t>
    <rPh sb="0" eb="2">
      <t>キュウイン</t>
    </rPh>
    <rPh sb="2" eb="3">
      <t>キ</t>
    </rPh>
    <rPh sb="4" eb="6">
      <t>デンゲン</t>
    </rPh>
    <rPh sb="7" eb="8">
      <t>キ</t>
    </rPh>
    <phoneticPr fontId="2"/>
  </si>
  <si>
    <t>吸引チューブを連結管から外し保管容器に戻す</t>
    <rPh sb="0" eb="2">
      <t>キュウイン</t>
    </rPh>
    <rPh sb="19" eb="20">
      <t>モド</t>
    </rPh>
    <phoneticPr fontId="2"/>
  </si>
  <si>
    <t>手袋をはずす（手袋を使用している場合）またはセッシを戻す</t>
    <phoneticPr fontId="2"/>
  </si>
  <si>
    <t>利用者に吸引終了の声かけを行い、姿勢を整える</t>
    <rPh sb="4" eb="6">
      <t>キュウイン</t>
    </rPh>
    <rPh sb="6" eb="8">
      <t>シュウリョウ</t>
    </rPh>
    <rPh sb="9" eb="10">
      <t>コエ</t>
    </rPh>
    <rPh sb="13" eb="14">
      <t>オコナ</t>
    </rPh>
    <rPh sb="16" eb="18">
      <t>シセイ</t>
    </rPh>
    <rPh sb="19" eb="20">
      <t>タダシ</t>
    </rPh>
    <phoneticPr fontId="2"/>
  </si>
  <si>
    <t>吸引物及び利用者の状態を観察する</t>
    <rPh sb="0" eb="2">
      <t>キュウイン</t>
    </rPh>
    <rPh sb="2" eb="3">
      <t>ブツ</t>
    </rPh>
    <rPh sb="3" eb="4">
      <t>オヨ</t>
    </rPh>
    <rPh sb="9" eb="11">
      <t>ジョウタイ</t>
    </rPh>
    <rPh sb="12" eb="14">
      <t>カンサツ</t>
    </rPh>
    <phoneticPr fontId="2"/>
  </si>
  <si>
    <t>利用者の吸引前の状態と吸引後の状態変化を観察する</t>
    <rPh sb="4" eb="6">
      <t>キュウイン</t>
    </rPh>
    <rPh sb="6" eb="7">
      <t>マエ</t>
    </rPh>
    <rPh sb="8" eb="10">
      <t>ジョウタイ</t>
    </rPh>
    <rPh sb="11" eb="13">
      <t>キュウイン</t>
    </rPh>
    <rPh sb="13" eb="14">
      <t>ゴ</t>
    </rPh>
    <rPh sb="15" eb="17">
      <t>ジョウタイ</t>
    </rPh>
    <rPh sb="17" eb="19">
      <t>ヘンカ</t>
    </rPh>
    <rPh sb="20" eb="22">
      <t>カンサツ</t>
    </rPh>
    <phoneticPr fontId="2"/>
  </si>
  <si>
    <t>吸引後に経鼻経管栄養チューブが口腔内に出てきていないかを観察する（経鼻経管栄養実施者のみ）</t>
    <rPh sb="28" eb="30">
      <t>カンサツ</t>
    </rPh>
    <phoneticPr fontId="2"/>
  </si>
  <si>
    <t>手洗いをする</t>
    <rPh sb="0" eb="2">
      <t>テアラ</t>
    </rPh>
    <phoneticPr fontId="2"/>
  </si>
  <si>
    <t>STEP6：
報告</t>
    <rPh sb="7" eb="9">
      <t>ホウコク</t>
    </rPh>
    <phoneticPr fontId="2"/>
  </si>
  <si>
    <t>吸引物及び利用者の状態を報告する</t>
    <rPh sb="0" eb="2">
      <t>キュウイン</t>
    </rPh>
    <rPh sb="2" eb="3">
      <t>ブツ</t>
    </rPh>
    <rPh sb="3" eb="4">
      <t>オヨ</t>
    </rPh>
    <rPh sb="9" eb="11">
      <t>ジョウタイ</t>
    </rPh>
    <rPh sb="12" eb="14">
      <t>ホウコク</t>
    </rPh>
    <phoneticPr fontId="2"/>
  </si>
  <si>
    <t>吸引後に経鼻経管栄養チューブが口腔内に出てきていないことを報告する（経鼻経管栄養実施者のみ）</t>
    <rPh sb="29" eb="31">
      <t>ホウコク</t>
    </rPh>
    <phoneticPr fontId="2"/>
  </si>
  <si>
    <t>ヒヤリハット・アクシデントの報告をする（該当する場合のみ）</t>
  </si>
  <si>
    <t>STEP7：
片付け</t>
    <rPh sb="7" eb="9">
      <t>カタヅ</t>
    </rPh>
    <phoneticPr fontId="2"/>
  </si>
  <si>
    <t>吸引びんの排液量が70％～80％になる前に排液を捨てる</t>
    <rPh sb="0" eb="2">
      <t>キュウイン</t>
    </rPh>
    <rPh sb="5" eb="7">
      <t>ハイエキ</t>
    </rPh>
    <rPh sb="7" eb="8">
      <t>リョウ</t>
    </rPh>
    <rPh sb="19" eb="20">
      <t>マエ</t>
    </rPh>
    <rPh sb="21" eb="23">
      <t>ハイエキ</t>
    </rPh>
    <rPh sb="24" eb="25">
      <t>ス</t>
    </rPh>
    <phoneticPr fontId="2"/>
  </si>
  <si>
    <t>使用物品を速やかに後片付けまたは交換する</t>
    <rPh sb="0" eb="2">
      <t>シヨウ</t>
    </rPh>
    <rPh sb="2" eb="4">
      <t>ブッピン</t>
    </rPh>
    <rPh sb="5" eb="6">
      <t>スミ</t>
    </rPh>
    <rPh sb="9" eb="10">
      <t>アト</t>
    </rPh>
    <rPh sb="10" eb="11">
      <t>カタ</t>
    </rPh>
    <rPh sb="11" eb="12">
      <t>ヅ</t>
    </rPh>
    <rPh sb="16" eb="18">
      <t>コウカン</t>
    </rPh>
    <phoneticPr fontId="2"/>
  </si>
  <si>
    <t>STEP8：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</si>
  <si>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</si>
  <si>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</si>
  <si>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</si>
  <si>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自由記載欄　</t>
    <rPh sb="0" eb="2">
      <t>ジユウ</t>
    </rPh>
    <rPh sb="2" eb="4">
      <t>キサイ</t>
    </rPh>
    <rPh sb="4" eb="5">
      <t>ラン</t>
    </rPh>
    <phoneticPr fontId="2"/>
  </si>
  <si>
    <t>（　　　）回目</t>
    <phoneticPr fontId="2"/>
  </si>
  <si>
    <r>
      <t xml:space="preserve">回数 </t>
    </r>
    <r>
      <rPr>
        <b/>
        <sz val="8"/>
        <color rgb="FF000000"/>
        <rFont val="BIZ UDPゴシック"/>
        <family val="3"/>
        <charset val="128"/>
      </rPr>
      <t>※（　）内に演習の実施回数を記入すること。</t>
    </r>
    <rPh sb="0" eb="2">
      <t>カイスウ</t>
    </rPh>
    <rPh sb="7" eb="8">
      <t>ナイ</t>
    </rPh>
    <rPh sb="9" eb="11">
      <t>エンシュウ</t>
    </rPh>
    <rPh sb="12" eb="14">
      <t>ジッシ</t>
    </rPh>
    <rPh sb="14" eb="16">
      <t>カイスウ</t>
    </rPh>
    <rPh sb="17" eb="19">
      <t>キニュウ</t>
    </rPh>
    <phoneticPr fontId="2"/>
  </si>
  <si>
    <r>
      <t>月日　</t>
    </r>
    <r>
      <rPr>
        <b/>
        <sz val="8"/>
        <color rgb="FF000000"/>
        <rFont val="BIZ UDPゴシック"/>
        <family val="3"/>
        <charset val="128"/>
      </rPr>
      <t>※研修を実施した月日を記入すること。</t>
    </r>
    <rPh sb="0" eb="1">
      <t>ツキ</t>
    </rPh>
    <rPh sb="1" eb="2">
      <t>ニチ</t>
    </rPh>
    <rPh sb="4" eb="6">
      <t>ケンシュウ</t>
    </rPh>
    <rPh sb="7" eb="9">
      <t>ジッシ</t>
    </rPh>
    <rPh sb="11" eb="13">
      <t>ガッピ</t>
    </rPh>
    <rPh sb="14" eb="16">
      <t>キニュウ</t>
    </rPh>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</si>
  <si>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</si>
  <si>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r>
      <t>時間　</t>
    </r>
    <r>
      <rPr>
        <b/>
        <sz val="8"/>
        <color rgb="FF000000"/>
        <rFont val="BIZ UDPゴシック"/>
        <family val="3"/>
        <charset val="128"/>
      </rPr>
      <t>※研修開始時間記入すること。</t>
    </r>
    <rPh sb="0" eb="2">
      <t>ジカン</t>
    </rPh>
    <rPh sb="4" eb="6">
      <t>ケンシュウ</t>
    </rPh>
    <rPh sb="6" eb="8">
      <t>カイシ</t>
    </rPh>
    <rPh sb="8" eb="10">
      <t>ジカン</t>
    </rPh>
    <rPh sb="10" eb="12">
      <t>キニュウ</t>
    </rPh>
    <phoneticPr fontId="2"/>
  </si>
  <si>
    <r>
      <t>時間　</t>
    </r>
    <r>
      <rPr>
        <b/>
        <sz val="8"/>
        <color rgb="FF000000"/>
        <rFont val="BIZ UDPゴシック"/>
        <family val="3"/>
        <charset val="128"/>
      </rPr>
      <t>※研修終了時間を記入すること。</t>
    </r>
    <rPh sb="0" eb="2">
      <t>ジカン</t>
    </rPh>
    <rPh sb="4" eb="6">
      <t>ケンシュウ</t>
    </rPh>
    <rPh sb="6" eb="8">
      <t>シュウリョウ</t>
    </rPh>
    <rPh sb="8" eb="10">
      <t>ジカン</t>
    </rPh>
    <rPh sb="11" eb="13">
      <t>キニュウ</t>
    </rPh>
    <phoneticPr fontId="2"/>
  </si>
  <si>
    <t>評価結果</t>
    <phoneticPr fontId="2"/>
  </si>
  <si>
    <t>ア</t>
  </si>
  <si>
    <t>１人で実施し、手続き手順どおりに実施できている。</t>
  </si>
  <si>
    <t>イ</t>
  </si>
  <si>
    <t>ウ</t>
  </si>
  <si>
    <t>１人で実施しているが、手引きの手順を抜かしたり間違えており評価項目について手順を抜かしたり間違えており、実施後に指導を受けた。</t>
    <phoneticPr fontId="1"/>
  </si>
  <si>
    <t>エ</t>
  </si>
  <si>
    <t>１人での実施を任せてもらえない。</t>
  </si>
  <si>
    <t>１人で実施しているが、手引きの手順を抜かしたり間違えており、その場で指導を受けた。</t>
    <phoneticPr fontId="1"/>
  </si>
  <si>
    <t>評価 
判定
基準</t>
    <rPh sb="0" eb="2">
      <t>ヒョウカ</t>
    </rPh>
    <rPh sb="4" eb="6">
      <t>ハンテイ</t>
    </rPh>
    <rPh sb="7" eb="9">
      <t>キジュン</t>
    </rPh>
    <phoneticPr fontId="1"/>
  </si>
  <si>
    <t>様式2-④　（不特定多数の者を対象とする研修［第１号研修及び第２号研修］）</t>
    <rPh sb="0" eb="2">
      <t>ヨウシキ</t>
    </rPh>
    <rPh sb="7" eb="10">
      <t>フトクテイ</t>
    </rPh>
    <rPh sb="10" eb="12">
      <t>タスウ</t>
    </rPh>
    <rPh sb="13" eb="14">
      <t>モノ</t>
    </rPh>
    <rPh sb="15" eb="17">
      <t>タイショウ</t>
    </rPh>
    <rPh sb="20" eb="22">
      <t>ケンシュウ</t>
    </rPh>
    <rPh sb="23" eb="24">
      <t>ダイ</t>
    </rPh>
    <rPh sb="25" eb="26">
      <t>ゴウ</t>
    </rPh>
    <rPh sb="26" eb="28">
      <t>ケンシュウ</t>
    </rPh>
    <rPh sb="28" eb="29">
      <t>オヨ</t>
    </rPh>
    <rPh sb="30" eb="31">
      <t>ダイ</t>
    </rPh>
    <rPh sb="32" eb="33">
      <t>ゴウ</t>
    </rPh>
    <rPh sb="33" eb="35">
      <t>ケンシュウ</t>
    </rPh>
    <phoneticPr fontId="2"/>
  </si>
  <si>
    <r>
      <t>大阪府社会福祉協議会</t>
    </r>
    <r>
      <rPr>
        <sz val="9"/>
        <rFont val="BIZ UDPゴシック"/>
        <family val="3"/>
        <charset val="128"/>
      </rPr>
      <t>（令和8年改訂版）</t>
    </r>
    <rPh sb="0" eb="3">
      <t>オオサカフ</t>
    </rPh>
    <rPh sb="3" eb="5">
      <t>シャカイ</t>
    </rPh>
    <rPh sb="5" eb="7">
      <t>フクシ</t>
    </rPh>
    <rPh sb="7" eb="10">
      <t>キョウギカイ</t>
    </rPh>
    <phoneticPr fontId="2"/>
  </si>
  <si>
    <r>
      <t>実地研修評価票：喀痰吸引　</t>
    </r>
    <r>
      <rPr>
        <b/>
        <u/>
        <sz val="12"/>
        <rFont val="BIZ UDPゴシック"/>
        <family val="3"/>
        <charset val="128"/>
      </rPr>
      <t>鼻腔内</t>
    </r>
    <r>
      <rPr>
        <sz val="12"/>
        <rFont val="BIZ UDPゴシック"/>
        <family val="3"/>
        <charset val="128"/>
      </rPr>
      <t>吸引（通常手順）</t>
    </r>
    <rPh sb="0" eb="2">
      <t>ジッチ</t>
    </rPh>
    <rPh sb="2" eb="4">
      <t>ケンシュウ</t>
    </rPh>
    <rPh sb="4" eb="6">
      <t>ヒョウカ</t>
    </rPh>
    <rPh sb="6" eb="7">
      <t>ヒョウ</t>
    </rPh>
    <rPh sb="8" eb="10">
      <t>カクタン</t>
    </rPh>
    <rPh sb="10" eb="12">
      <t>キュウイン</t>
    </rPh>
    <rPh sb="13" eb="15">
      <t>ビクウ</t>
    </rPh>
    <rPh sb="15" eb="16">
      <t>ナイ</t>
    </rPh>
    <rPh sb="16" eb="18">
      <t>キュウイン</t>
    </rPh>
    <rPh sb="19" eb="21">
      <t>ツウジョウ</t>
    </rPh>
    <rPh sb="21" eb="23">
      <t>テジュン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</si>
</sst>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b/>
      <sz val="9"/>
      <color indexed="8"/>
      <name val="BIZ UDPゴシック"/>
      <family val="3"/>
      <charset val="128"/>
    </font>
    <font>
      <sz val="11"/>
      <color theme="1"/>
      <name val="BIZ UDPゴシック"/>
      <family val="3"/>
      <charset val="128"/>
    </font>
    <font>
      <b/>
      <sz val="8"/>
      <color rgb="FF000000"/>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sz val="8.5"/>
      <name val="BIZ UDPゴシック"/>
      <family val="3"/>
      <charset val="128"/>
    </font>
    <font>
      <b/>
      <sz val="10"/>
      <name val="BIZ UDPゴシック"/>
      <family val="3"/>
      <charset val="128"/>
    </font>
    <font>
      <sz val="12"/>
      <name val="BIZ UDPゴシック"/>
      <family val="3"/>
      <charset val="128"/>
    </font>
    <font>
      <sz val="8"/>
      <name val="BIZ UDPゴシック"/>
      <family val="3"/>
      <charset val="128"/>
    </font>
    <font>
      <sz val="11"/>
      <name val="BIZ UDPゴシック"/>
      <family val="3"/>
      <charset val="128"/>
    </font>
    <font>
      <b/>
      <u/>
      <sz val="12"/>
      <name val="BIZ UDPゴシック"/>
      <family val="3"/>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rgb="FF808080"/>
      </bottom>
      <diagonal/>
    </border>
    <border>
      <left style="thin">
        <color rgb="FF808080"/>
      </left>
      <right/>
      <top style="thin">
        <color indexed="64"/>
      </top>
      <bottom style="thin">
        <color rgb="FF808080"/>
      </bottom>
      <diagonal/>
    </border>
    <border>
      <left style="thin">
        <color rgb="FF808080"/>
      </left>
      <right/>
      <top style="thin">
        <color rgb="FF808080"/>
      </top>
      <bottom style="thin">
        <color rgb="FF808080"/>
      </bottom>
      <diagonal/>
    </border>
    <border>
      <left style="thin">
        <color rgb="FF808080"/>
      </left>
      <right/>
      <top style="thin">
        <color rgb="FF808080"/>
      </top>
      <bottom style="thin">
        <color indexed="64"/>
      </bottom>
      <diagonal/>
    </border>
  </borders>
  <cellStyleXfs count="2">
    <xf numFmtId="0" fontId="0" fillId="0" borderId="0">
      <alignment vertical="center"/>
    </xf>
    <xf numFmtId="0" fontId="3" fillId="0" borderId="0"/>
  </cellStyleXfs>
  <cellXfs count="118">
    <xf numFmtId="0" fontId="0" fillId="0" borderId="0" xfId="0">
      <alignment vertical="center"/>
    </xf>
    <xf numFmtId="0" fontId="4" fillId="0" borderId="0" xfId="0" applyFont="1">
      <alignment vertical="center"/>
    </xf>
    <xf numFmtId="0" fontId="5" fillId="0" borderId="7" xfId="0" applyFont="1" applyBorder="1" applyAlignment="1">
      <alignment horizontal="center" vertical="center"/>
    </xf>
    <xf numFmtId="0" fontId="5" fillId="0" borderId="12" xfId="0"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24" xfId="0" applyNumberFormat="1" applyFont="1" applyBorder="1" applyAlignment="1" applyProtection="1">
      <alignment horizontal="center" vertical="center"/>
      <protection locked="0"/>
    </xf>
    <xf numFmtId="176" fontId="11" fillId="0" borderId="12" xfId="1" applyNumberFormat="1" applyFont="1" applyBorder="1" applyAlignment="1">
      <alignment vertical="center" wrapText="1"/>
    </xf>
    <xf numFmtId="0" fontId="10" fillId="0" borderId="12" xfId="1" applyFont="1" applyBorder="1" applyAlignment="1" applyProtection="1">
      <alignment horizontal="center" vertical="center"/>
      <protection locked="0"/>
    </xf>
    <xf numFmtId="176" fontId="10" fillId="0" borderId="12" xfId="1" applyNumberFormat="1" applyFont="1" applyBorder="1" applyAlignment="1" applyProtection="1">
      <alignment horizontal="center" vertical="center" wrapText="1"/>
      <protection locked="0"/>
    </xf>
    <xf numFmtId="176" fontId="11" fillId="0" borderId="20" xfId="1" applyNumberFormat="1" applyFont="1" applyBorder="1" applyAlignment="1">
      <alignment vertical="center" wrapText="1"/>
    </xf>
    <xf numFmtId="0" fontId="10" fillId="0" borderId="16" xfId="1" applyFont="1" applyBorder="1" applyAlignment="1" applyProtection="1">
      <alignment horizontal="center" vertical="center"/>
      <protection locked="0"/>
    </xf>
    <xf numFmtId="176" fontId="10" fillId="0" borderId="16" xfId="1" applyNumberFormat="1" applyFont="1" applyBorder="1" applyAlignment="1" applyProtection="1">
      <alignment horizontal="center" vertical="center" wrapText="1"/>
      <protection locked="0"/>
    </xf>
    <xf numFmtId="0" fontId="10" fillId="0" borderId="28" xfId="1" applyFont="1" applyBorder="1" applyAlignment="1" applyProtection="1">
      <alignment horizontal="center" vertical="center"/>
      <protection locked="0"/>
    </xf>
    <xf numFmtId="176" fontId="10" fillId="0" borderId="28" xfId="1" applyNumberFormat="1" applyFont="1" applyBorder="1" applyAlignment="1" applyProtection="1">
      <alignment horizontal="center" vertical="center" wrapText="1"/>
      <protection locked="0"/>
    </xf>
    <xf numFmtId="176" fontId="11" fillId="0" borderId="6" xfId="1" applyNumberFormat="1" applyFont="1" applyBorder="1" applyAlignment="1">
      <alignment horizontal="left" vertical="center" wrapText="1"/>
    </xf>
    <xf numFmtId="176" fontId="11" fillId="0" borderId="16" xfId="1" applyNumberFormat="1" applyFont="1" applyBorder="1" applyAlignment="1">
      <alignment vertical="center" wrapText="1"/>
    </xf>
    <xf numFmtId="0" fontId="10" fillId="0" borderId="32" xfId="1" applyFont="1" applyBorder="1" applyAlignment="1">
      <alignment horizontal="right" vertical="center"/>
    </xf>
    <xf numFmtId="176" fontId="11" fillId="0" borderId="20" xfId="1" applyNumberFormat="1" applyFont="1" applyBorder="1" applyAlignment="1">
      <alignment vertical="center" wrapText="1" shrinkToFit="1"/>
    </xf>
    <xf numFmtId="176" fontId="10" fillId="0" borderId="16" xfId="1" applyNumberFormat="1" applyFont="1" applyBorder="1" applyAlignment="1" applyProtection="1">
      <alignment horizontal="center" vertical="center" shrinkToFit="1"/>
      <protection locked="0"/>
    </xf>
    <xf numFmtId="176" fontId="11" fillId="0" borderId="20" xfId="1" applyNumberFormat="1" applyFont="1" applyBorder="1" applyAlignment="1">
      <alignment horizontal="left" vertical="center" wrapText="1"/>
    </xf>
    <xf numFmtId="176" fontId="11" fillId="0" borderId="28" xfId="1" applyNumberFormat="1" applyFont="1" applyBorder="1" applyAlignment="1">
      <alignment vertical="center" wrapText="1"/>
    </xf>
    <xf numFmtId="176" fontId="11" fillId="0" borderId="6" xfId="1" applyNumberFormat="1" applyFont="1" applyBorder="1" applyAlignment="1">
      <alignment vertical="center" wrapText="1"/>
    </xf>
    <xf numFmtId="176" fontId="10" fillId="0" borderId="16" xfId="1" applyNumberFormat="1" applyFont="1" applyBorder="1" applyAlignment="1" applyProtection="1">
      <alignment horizontal="center" vertical="center"/>
      <protection locked="0"/>
    </xf>
    <xf numFmtId="176" fontId="11" fillId="0" borderId="7" xfId="1" applyNumberFormat="1" applyFont="1" applyBorder="1" applyAlignment="1">
      <alignment vertical="center" wrapText="1"/>
    </xf>
    <xf numFmtId="0" fontId="10" fillId="0" borderId="7" xfId="1" applyFont="1" applyBorder="1" applyAlignment="1" applyProtection="1">
      <alignment horizontal="center" vertical="center"/>
      <protection locked="0"/>
    </xf>
    <xf numFmtId="176" fontId="10" fillId="0" borderId="7" xfId="1" applyNumberFormat="1" applyFont="1" applyBorder="1" applyAlignment="1" applyProtection="1">
      <alignment horizontal="center" vertical="center" wrapText="1"/>
      <protection locked="0"/>
    </xf>
    <xf numFmtId="0" fontId="12" fillId="0" borderId="7" xfId="1" applyFont="1" applyBorder="1" applyAlignment="1">
      <alignment horizontal="left" vertical="center" wrapText="1"/>
    </xf>
    <xf numFmtId="0" fontId="10" fillId="0" borderId="28" xfId="1" applyFont="1" applyBorder="1" applyAlignment="1">
      <alignment horizontal="center" vertical="center"/>
    </xf>
    <xf numFmtId="0" fontId="4" fillId="0" borderId="0" xfId="0" applyFont="1" applyProtection="1">
      <alignment vertical="center"/>
      <protection locked="0"/>
    </xf>
    <xf numFmtId="0" fontId="10" fillId="0" borderId="7" xfId="1" applyFont="1" applyBorder="1" applyAlignment="1">
      <alignment horizontal="center" vertical="center"/>
    </xf>
    <xf numFmtId="176" fontId="10" fillId="0" borderId="7" xfId="1" applyNumberFormat="1" applyFont="1" applyBorder="1" applyAlignment="1">
      <alignment horizontal="center" vertical="center" wrapText="1"/>
    </xf>
    <xf numFmtId="0" fontId="10" fillId="0" borderId="0" xfId="0" applyFont="1">
      <alignment vertical="center"/>
    </xf>
    <xf numFmtId="0" fontId="14" fillId="0" borderId="0" xfId="0" applyFont="1" applyAlignment="1">
      <alignment horizontal="center" vertical="center"/>
    </xf>
    <xf numFmtId="0" fontId="10" fillId="0" borderId="3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0" fillId="0" borderId="40" xfId="0" applyFont="1" applyBorder="1" applyAlignment="1">
      <alignment horizontal="center" vertical="center"/>
    </xf>
    <xf numFmtId="0" fontId="8" fillId="0" borderId="8" xfId="0" applyFont="1" applyBorder="1" applyAlignment="1">
      <alignment horizontal="center" vertical="center"/>
    </xf>
    <xf numFmtId="0" fontId="10" fillId="0" borderId="41"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3"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13" xfId="0" applyFont="1" applyBorder="1" applyProtection="1">
      <alignment vertical="center"/>
      <protection locked="0"/>
    </xf>
    <xf numFmtId="0" fontId="4" fillId="0" borderId="28" xfId="0" applyFont="1" applyBorder="1" applyAlignment="1" applyProtection="1">
      <alignment horizontal="center" vertical="center"/>
      <protection locked="0"/>
    </xf>
    <xf numFmtId="0" fontId="6" fillId="0" borderId="26" xfId="0" applyFont="1" applyBorder="1" applyProtection="1">
      <alignment vertical="center"/>
      <protection locked="0"/>
    </xf>
    <xf numFmtId="0" fontId="6" fillId="0" borderId="35" xfId="0" applyFont="1" applyBorder="1" applyProtection="1">
      <alignment vertical="center"/>
      <protection locked="0"/>
    </xf>
    <xf numFmtId="0" fontId="6" fillId="0" borderId="27" xfId="0" applyFont="1" applyBorder="1" applyProtection="1">
      <alignment vertical="center"/>
      <protection locked="0"/>
    </xf>
    <xf numFmtId="0" fontId="4" fillId="0" borderId="12"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4" fillId="0" borderId="7" xfId="0" applyFont="1" applyBorder="1" applyAlignment="1">
      <alignment horizontal="center" vertical="center"/>
    </xf>
    <xf numFmtId="0" fontId="10" fillId="0" borderId="31" xfId="1" applyFont="1" applyBorder="1" applyAlignment="1">
      <alignment horizontal="right" vertical="center"/>
    </xf>
    <xf numFmtId="0" fontId="6" fillId="0" borderId="32" xfId="0" applyFont="1" applyBorder="1">
      <alignment vertical="center"/>
    </xf>
    <xf numFmtId="0" fontId="10" fillId="0" borderId="33" xfId="1" applyFont="1" applyBorder="1" applyAlignment="1">
      <alignment horizontal="right" vertical="center"/>
    </xf>
    <xf numFmtId="0" fontId="6" fillId="0" borderId="34" xfId="0" applyFont="1" applyBorder="1">
      <alignment vertical="center"/>
    </xf>
    <xf numFmtId="0" fontId="10" fillId="0" borderId="7" xfId="1" applyFont="1" applyBorder="1" applyAlignment="1">
      <alignment horizontal="left" vertical="center" wrapText="1"/>
    </xf>
    <xf numFmtId="0" fontId="4" fillId="0" borderId="7" xfId="0" applyFont="1" applyBorder="1" applyAlignment="1">
      <alignment horizontal="left" vertical="center"/>
    </xf>
    <xf numFmtId="0" fontId="10" fillId="0" borderId="9" xfId="1" applyFont="1" applyBorder="1" applyAlignment="1">
      <alignment horizontal="right" vertical="center"/>
    </xf>
    <xf numFmtId="0" fontId="6" fillId="0" borderId="11" xfId="0" applyFont="1" applyBorder="1">
      <alignment vertical="center"/>
    </xf>
    <xf numFmtId="0" fontId="10" fillId="0" borderId="13" xfId="1" applyFont="1" applyBorder="1" applyAlignment="1">
      <alignment horizontal="right" vertical="center"/>
    </xf>
    <xf numFmtId="0" fontId="6" fillId="0" borderId="15" xfId="0" applyFont="1" applyBorder="1">
      <alignment vertical="center"/>
    </xf>
    <xf numFmtId="0" fontId="10" fillId="0" borderId="26" xfId="1" applyFont="1" applyBorder="1" applyAlignment="1">
      <alignment horizontal="right" vertical="center"/>
    </xf>
    <xf numFmtId="0" fontId="6" fillId="0" borderId="27" xfId="0" applyFont="1" applyBorder="1">
      <alignment vertical="center"/>
    </xf>
    <xf numFmtId="0" fontId="10" fillId="0" borderId="7" xfId="1" applyFont="1" applyBorder="1" applyAlignment="1">
      <alignment horizontal="left" vertical="center" wrapText="1" shrinkToFit="1"/>
    </xf>
    <xf numFmtId="0" fontId="10" fillId="0" borderId="4" xfId="1" applyFont="1" applyBorder="1" applyAlignment="1">
      <alignment horizontal="right" vertical="center"/>
    </xf>
    <xf numFmtId="0" fontId="6" fillId="0" borderId="5" xfId="0" applyFont="1" applyBorder="1">
      <alignment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10" fillId="0" borderId="7" xfId="1" applyFont="1" applyBorder="1" applyAlignment="1">
      <alignment horizontal="left" vertical="center"/>
    </xf>
    <xf numFmtId="0" fontId="10" fillId="0" borderId="29" xfId="1" applyFont="1" applyBorder="1" applyAlignment="1">
      <alignment horizontal="right" vertical="center"/>
    </xf>
    <xf numFmtId="0" fontId="6" fillId="0" borderId="30" xfId="0" applyFont="1" applyBorder="1">
      <alignment vertical="center"/>
    </xf>
    <xf numFmtId="0" fontId="10" fillId="0" borderId="31" xfId="1" applyFont="1" applyBorder="1" applyAlignment="1">
      <alignment horizontal="center" vertical="center" textRotation="255"/>
    </xf>
    <xf numFmtId="0" fontId="6" fillId="0" borderId="31" xfId="0" applyFont="1" applyBorder="1" applyAlignment="1">
      <alignment horizontal="center" vertical="center" textRotation="255"/>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4" fillId="0" borderId="0" xfId="0" applyFont="1" applyAlignment="1">
      <alignment horizontal="center" vertical="center"/>
    </xf>
    <xf numFmtId="0" fontId="5" fillId="0" borderId="4"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9" xfId="0" applyFont="1" applyBorder="1" applyAlignment="1">
      <alignment horizontal="center" vertical="center"/>
    </xf>
    <xf numFmtId="0" fontId="6" fillId="0" borderId="10" xfId="0" applyFont="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8" fillId="0" borderId="4"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0" fontId="8"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1"/>
  <sheetViews>
    <sheetView tabSelected="1" view="pageBreakPreview" zoomScale="90" zoomScaleNormal="60" zoomScaleSheetLayoutView="90" workbookViewId="0">
      <selection activeCell="H4" sqref="H4:I4"/>
    </sheetView>
  </sheetViews>
  <sheetFormatPr defaultColWidth="9" defaultRowHeight="16.5" customHeight="1" x14ac:dyDescent="0.15"/>
  <cols>
    <col min="1" max="1" width="8.5" style="1" customWidth="1"/>
    <col min="2" max="2" width="2.5" style="1" customWidth="1"/>
    <col min="3" max="3" width="3.5" style="1" customWidth="1"/>
    <col min="4" max="4" width="49" style="1" customWidth="1"/>
    <col min="5" max="9" width="10.625" style="1" customWidth="1"/>
    <col min="10" max="10" width="2.5" style="1" customWidth="1"/>
    <col min="11" max="15" width="0" style="1" hidden="1" customWidth="1"/>
    <col min="16" max="16384" width="9" style="1"/>
  </cols>
  <sheetData>
    <row r="1" spans="1:16" ht="18" customHeight="1" thickBot="1" x14ac:dyDescent="0.2">
      <c r="A1" s="32" t="s">
        <v>67</v>
      </c>
      <c r="B1" s="32"/>
      <c r="C1" s="32"/>
      <c r="D1" s="32"/>
      <c r="E1" s="32"/>
      <c r="F1" s="32"/>
      <c r="G1" s="108" t="s">
        <v>68</v>
      </c>
      <c r="H1" s="109"/>
      <c r="I1" s="110"/>
    </row>
    <row r="2" spans="1:16" ht="18" customHeight="1" x14ac:dyDescent="0.15">
      <c r="A2" s="80" t="s">
        <v>69</v>
      </c>
      <c r="B2" s="80"/>
      <c r="C2" s="80"/>
      <c r="D2" s="80"/>
      <c r="E2" s="80"/>
      <c r="F2" s="80"/>
      <c r="G2" s="80"/>
      <c r="H2" s="80"/>
      <c r="I2" s="80"/>
    </row>
    <row r="3" spans="1:16" ht="7.5" customHeight="1" x14ac:dyDescent="0.15">
      <c r="A3" s="33"/>
      <c r="B3" s="33"/>
      <c r="C3" s="33"/>
      <c r="D3" s="33"/>
      <c r="E3" s="33"/>
      <c r="F3" s="33"/>
      <c r="G3" s="33"/>
      <c r="H3" s="33"/>
      <c r="I3" s="33"/>
    </row>
    <row r="4" spans="1:16" ht="18" customHeight="1" x14ac:dyDescent="0.15">
      <c r="A4" s="103" t="s">
        <v>66</v>
      </c>
      <c r="B4" s="34" t="s">
        <v>58</v>
      </c>
      <c r="C4" s="78" t="s">
        <v>59</v>
      </c>
      <c r="D4" s="79"/>
      <c r="E4" s="32"/>
      <c r="F4" s="35" t="s">
        <v>0</v>
      </c>
      <c r="G4" s="36" t="s">
        <v>1</v>
      </c>
      <c r="H4" s="116"/>
      <c r="I4" s="117"/>
    </row>
    <row r="5" spans="1:16" ht="25.5" customHeight="1" x14ac:dyDescent="0.15">
      <c r="A5" s="104"/>
      <c r="B5" s="37" t="s">
        <v>60</v>
      </c>
      <c r="C5" s="101" t="s">
        <v>62</v>
      </c>
      <c r="D5" s="102"/>
      <c r="E5" s="32"/>
      <c r="F5" s="38"/>
      <c r="G5" s="38" t="s">
        <v>2</v>
      </c>
      <c r="H5" s="116"/>
      <c r="I5" s="117"/>
    </row>
    <row r="6" spans="1:16" ht="17.25" customHeight="1" x14ac:dyDescent="0.15">
      <c r="A6" s="104"/>
      <c r="B6" s="37" t="s">
        <v>61</v>
      </c>
      <c r="C6" s="76" t="s">
        <v>65</v>
      </c>
      <c r="D6" s="77"/>
      <c r="E6" s="32"/>
      <c r="F6" s="106" t="s">
        <v>3</v>
      </c>
      <c r="G6" s="107"/>
      <c r="H6" s="111" t="s">
        <v>4</v>
      </c>
      <c r="I6" s="112"/>
    </row>
    <row r="7" spans="1:16" ht="17.25" customHeight="1" x14ac:dyDescent="0.15">
      <c r="A7" s="105"/>
      <c r="B7" s="39" t="s">
        <v>63</v>
      </c>
      <c r="C7" s="78" t="s">
        <v>64</v>
      </c>
      <c r="D7" s="79"/>
      <c r="E7" s="32"/>
      <c r="F7" s="113"/>
      <c r="G7" s="113"/>
      <c r="H7" s="114"/>
      <c r="I7" s="115"/>
      <c r="P7" s="29"/>
    </row>
    <row r="8" spans="1:16" ht="9.6" customHeight="1" x14ac:dyDescent="0.15"/>
    <row r="9" spans="1:16" ht="18" customHeight="1" x14ac:dyDescent="0.15">
      <c r="A9" s="87" t="s">
        <v>52</v>
      </c>
      <c r="B9" s="88"/>
      <c r="C9" s="88"/>
      <c r="D9" s="61"/>
      <c r="E9" s="3" t="s">
        <v>5</v>
      </c>
      <c r="F9" s="3" t="s">
        <v>5</v>
      </c>
      <c r="G9" s="3" t="s">
        <v>5</v>
      </c>
      <c r="H9" s="3" t="s">
        <v>5</v>
      </c>
      <c r="I9" s="3" t="s">
        <v>5</v>
      </c>
    </row>
    <row r="10" spans="1:16" ht="18" customHeight="1" x14ac:dyDescent="0.15">
      <c r="A10" s="89" t="s">
        <v>53</v>
      </c>
      <c r="B10" s="90"/>
      <c r="C10" s="91"/>
      <c r="D10" s="92"/>
      <c r="E10" s="4" t="s">
        <v>4</v>
      </c>
      <c r="F10" s="4" t="s">
        <v>6</v>
      </c>
      <c r="G10" s="4" t="s">
        <v>6</v>
      </c>
      <c r="H10" s="4" t="s">
        <v>6</v>
      </c>
      <c r="I10" s="4" t="s">
        <v>6</v>
      </c>
    </row>
    <row r="11" spans="1:16" ht="18" customHeight="1" x14ac:dyDescent="0.15">
      <c r="A11" s="84" t="s">
        <v>54</v>
      </c>
      <c r="B11" s="85"/>
      <c r="C11" s="85"/>
      <c r="D11" s="86"/>
      <c r="E11" s="5"/>
      <c r="F11" s="5"/>
      <c r="G11" s="5"/>
      <c r="H11" s="5"/>
      <c r="I11" s="5"/>
    </row>
    <row r="12" spans="1:16" ht="18" customHeight="1" x14ac:dyDescent="0.15">
      <c r="A12" s="93" t="s">
        <v>55</v>
      </c>
      <c r="B12" s="94"/>
      <c r="C12" s="95"/>
      <c r="D12" s="96"/>
      <c r="E12" s="5"/>
      <c r="F12" s="5"/>
      <c r="G12" s="5"/>
      <c r="H12" s="5"/>
      <c r="I12" s="5"/>
    </row>
    <row r="13" spans="1:16" ht="18" customHeight="1" x14ac:dyDescent="0.15">
      <c r="A13" s="97" t="s">
        <v>56</v>
      </c>
      <c r="B13" s="98"/>
      <c r="C13" s="99"/>
      <c r="D13" s="100"/>
      <c r="E13" s="6"/>
      <c r="F13" s="6"/>
      <c r="G13" s="6"/>
      <c r="H13" s="6"/>
      <c r="I13" s="6"/>
    </row>
    <row r="14" spans="1:16" ht="18" customHeight="1" x14ac:dyDescent="0.15">
      <c r="A14" s="2" t="s">
        <v>7</v>
      </c>
      <c r="B14" s="81" t="s">
        <v>8</v>
      </c>
      <c r="C14" s="82"/>
      <c r="D14" s="83"/>
      <c r="E14" s="81" t="s">
        <v>57</v>
      </c>
      <c r="F14" s="82"/>
      <c r="G14" s="82"/>
      <c r="H14" s="82"/>
      <c r="I14" s="83"/>
    </row>
    <row r="15" spans="1:16" ht="18" customHeight="1" x14ac:dyDescent="0.15">
      <c r="A15" s="58" t="s">
        <v>9</v>
      </c>
      <c r="B15" s="60">
        <v>1</v>
      </c>
      <c r="C15" s="61"/>
      <c r="D15" s="7" t="s">
        <v>10</v>
      </c>
      <c r="E15" s="8"/>
      <c r="F15" s="8"/>
      <c r="G15" s="8"/>
      <c r="H15" s="8"/>
      <c r="I15" s="9"/>
    </row>
    <row r="16" spans="1:16" ht="18" customHeight="1" x14ac:dyDescent="0.15">
      <c r="A16" s="58"/>
      <c r="B16" s="62">
        <v>2</v>
      </c>
      <c r="C16" s="63"/>
      <c r="D16" s="10" t="s">
        <v>11</v>
      </c>
      <c r="E16" s="11"/>
      <c r="F16" s="11"/>
      <c r="G16" s="11"/>
      <c r="H16" s="11"/>
      <c r="I16" s="12"/>
    </row>
    <row r="17" spans="1:9" ht="18" customHeight="1" x14ac:dyDescent="0.15">
      <c r="A17" s="58"/>
      <c r="B17" s="62">
        <v>3</v>
      </c>
      <c r="C17" s="63"/>
      <c r="D17" s="10" t="s">
        <v>12</v>
      </c>
      <c r="E17" s="11"/>
      <c r="F17" s="11"/>
      <c r="G17" s="11"/>
      <c r="H17" s="11"/>
      <c r="I17" s="12"/>
    </row>
    <row r="18" spans="1:9" ht="18" customHeight="1" x14ac:dyDescent="0.15">
      <c r="A18" s="58"/>
      <c r="B18" s="64">
        <v>4</v>
      </c>
      <c r="C18" s="65"/>
      <c r="D18" s="10" t="s">
        <v>13</v>
      </c>
      <c r="E18" s="13"/>
      <c r="F18" s="13"/>
      <c r="G18" s="13"/>
      <c r="H18" s="13"/>
      <c r="I18" s="14"/>
    </row>
    <row r="19" spans="1:9" ht="18" customHeight="1" x14ac:dyDescent="0.15">
      <c r="A19" s="58" t="s">
        <v>14</v>
      </c>
      <c r="B19" s="72">
        <v>5</v>
      </c>
      <c r="C19" s="73"/>
      <c r="D19" s="15" t="s">
        <v>15</v>
      </c>
      <c r="E19" s="8"/>
      <c r="F19" s="8"/>
      <c r="G19" s="8"/>
      <c r="H19" s="8"/>
      <c r="I19" s="9"/>
    </row>
    <row r="20" spans="1:9" ht="18" customHeight="1" x14ac:dyDescent="0.15">
      <c r="A20" s="71"/>
      <c r="B20" s="54">
        <v>6</v>
      </c>
      <c r="C20" s="55"/>
      <c r="D20" s="10" t="s">
        <v>16</v>
      </c>
      <c r="E20" s="11"/>
      <c r="F20" s="11"/>
      <c r="G20" s="11"/>
      <c r="H20" s="11"/>
      <c r="I20" s="12"/>
    </row>
    <row r="21" spans="1:9" ht="18" customHeight="1" x14ac:dyDescent="0.15">
      <c r="A21" s="71"/>
      <c r="B21" s="54">
        <v>7</v>
      </c>
      <c r="C21" s="55"/>
      <c r="D21" s="10" t="s">
        <v>17</v>
      </c>
      <c r="E21" s="11"/>
      <c r="F21" s="11"/>
      <c r="G21" s="11"/>
      <c r="H21" s="11"/>
      <c r="I21" s="12"/>
    </row>
    <row r="22" spans="1:9" ht="18" customHeight="1" x14ac:dyDescent="0.15">
      <c r="A22" s="71"/>
      <c r="B22" s="54">
        <v>8</v>
      </c>
      <c r="C22" s="55"/>
      <c r="D22" s="16" t="s">
        <v>18</v>
      </c>
      <c r="E22" s="11"/>
      <c r="F22" s="11"/>
      <c r="G22" s="11"/>
      <c r="H22" s="11"/>
      <c r="I22" s="12"/>
    </row>
    <row r="23" spans="1:9" ht="18" customHeight="1" x14ac:dyDescent="0.15">
      <c r="A23" s="71"/>
      <c r="B23" s="74" t="s">
        <v>19</v>
      </c>
      <c r="C23" s="17">
        <v>9</v>
      </c>
      <c r="D23" s="16" t="s">
        <v>20</v>
      </c>
      <c r="E23" s="11"/>
      <c r="F23" s="11"/>
      <c r="G23" s="11"/>
      <c r="H23" s="11"/>
      <c r="I23" s="12"/>
    </row>
    <row r="24" spans="1:9" ht="18" customHeight="1" x14ac:dyDescent="0.15">
      <c r="A24" s="71"/>
      <c r="B24" s="75"/>
      <c r="C24" s="17">
        <v>10</v>
      </c>
      <c r="D24" s="16" t="s">
        <v>21</v>
      </c>
      <c r="E24" s="11"/>
      <c r="F24" s="11"/>
      <c r="G24" s="11"/>
      <c r="H24" s="11"/>
      <c r="I24" s="12"/>
    </row>
    <row r="25" spans="1:9" ht="18" customHeight="1" x14ac:dyDescent="0.15">
      <c r="A25" s="71"/>
      <c r="B25" s="75"/>
      <c r="C25" s="17">
        <v>11</v>
      </c>
      <c r="D25" s="10" t="s">
        <v>22</v>
      </c>
      <c r="E25" s="11"/>
      <c r="F25" s="11"/>
      <c r="G25" s="11"/>
      <c r="H25" s="11"/>
      <c r="I25" s="12"/>
    </row>
    <row r="26" spans="1:9" ht="27.2" customHeight="1" x14ac:dyDescent="0.15">
      <c r="A26" s="71"/>
      <c r="B26" s="75"/>
      <c r="C26" s="17">
        <v>12</v>
      </c>
      <c r="D26" s="18" t="s">
        <v>23</v>
      </c>
      <c r="E26" s="11"/>
      <c r="F26" s="11"/>
      <c r="G26" s="11"/>
      <c r="H26" s="11"/>
      <c r="I26" s="19"/>
    </row>
    <row r="27" spans="1:9" ht="18" customHeight="1" x14ac:dyDescent="0.15">
      <c r="A27" s="71"/>
      <c r="B27" s="75"/>
      <c r="C27" s="17">
        <v>13</v>
      </c>
      <c r="D27" s="16" t="s">
        <v>24</v>
      </c>
      <c r="E27" s="11"/>
      <c r="F27" s="11"/>
      <c r="G27" s="11"/>
      <c r="H27" s="11"/>
      <c r="I27" s="12"/>
    </row>
    <row r="28" spans="1:9" ht="18" customHeight="1" x14ac:dyDescent="0.15">
      <c r="A28" s="71"/>
      <c r="B28" s="75"/>
      <c r="C28" s="17">
        <v>14</v>
      </c>
      <c r="D28" s="16" t="s">
        <v>25</v>
      </c>
      <c r="E28" s="11"/>
      <c r="F28" s="11"/>
      <c r="G28" s="11"/>
      <c r="H28" s="11"/>
      <c r="I28" s="12"/>
    </row>
    <row r="29" spans="1:9" ht="18" customHeight="1" x14ac:dyDescent="0.15">
      <c r="A29" s="71"/>
      <c r="B29" s="75"/>
      <c r="C29" s="17">
        <v>15</v>
      </c>
      <c r="D29" s="10" t="s">
        <v>26</v>
      </c>
      <c r="E29" s="11"/>
      <c r="F29" s="11"/>
      <c r="G29" s="11"/>
      <c r="H29" s="11"/>
      <c r="I29" s="12"/>
    </row>
    <row r="30" spans="1:9" ht="18" customHeight="1" x14ac:dyDescent="0.15">
      <c r="A30" s="71"/>
      <c r="B30" s="75"/>
      <c r="C30" s="17">
        <v>16</v>
      </c>
      <c r="D30" s="10" t="s">
        <v>27</v>
      </c>
      <c r="E30" s="11"/>
      <c r="F30" s="11"/>
      <c r="G30" s="11"/>
      <c r="H30" s="11"/>
      <c r="I30" s="12"/>
    </row>
    <row r="31" spans="1:9" ht="18" customHeight="1" x14ac:dyDescent="0.15">
      <c r="A31" s="71"/>
      <c r="B31" s="75"/>
      <c r="C31" s="17">
        <v>17</v>
      </c>
      <c r="D31" s="16" t="s">
        <v>28</v>
      </c>
      <c r="E31" s="11"/>
      <c r="F31" s="11"/>
      <c r="G31" s="11"/>
      <c r="H31" s="11"/>
      <c r="I31" s="12"/>
    </row>
    <row r="32" spans="1:9" ht="18" customHeight="1" x14ac:dyDescent="0.15">
      <c r="A32" s="71"/>
      <c r="B32" s="54">
        <v>18</v>
      </c>
      <c r="C32" s="55"/>
      <c r="D32" s="10" t="s">
        <v>29</v>
      </c>
      <c r="E32" s="11"/>
      <c r="F32" s="11"/>
      <c r="G32" s="11"/>
      <c r="H32" s="11"/>
      <c r="I32" s="12"/>
    </row>
    <row r="33" spans="1:21" ht="18" customHeight="1" x14ac:dyDescent="0.15">
      <c r="A33" s="71"/>
      <c r="B33" s="54">
        <v>19</v>
      </c>
      <c r="C33" s="55"/>
      <c r="D33" s="16" t="s">
        <v>30</v>
      </c>
      <c r="E33" s="11"/>
      <c r="F33" s="11"/>
      <c r="G33" s="11"/>
      <c r="H33" s="11"/>
      <c r="I33" s="12"/>
    </row>
    <row r="34" spans="1:21" ht="18" customHeight="1" x14ac:dyDescent="0.15">
      <c r="A34" s="71"/>
      <c r="B34" s="54">
        <v>20</v>
      </c>
      <c r="C34" s="55"/>
      <c r="D34" s="16" t="s">
        <v>31</v>
      </c>
      <c r="E34" s="11"/>
      <c r="F34" s="11"/>
      <c r="G34" s="11"/>
      <c r="H34" s="11"/>
      <c r="I34" s="12"/>
    </row>
    <row r="35" spans="1:21" ht="18" customHeight="1" x14ac:dyDescent="0.15">
      <c r="A35" s="71"/>
      <c r="B35" s="54">
        <v>21</v>
      </c>
      <c r="C35" s="55"/>
      <c r="D35" s="16" t="s">
        <v>32</v>
      </c>
      <c r="E35" s="11"/>
      <c r="F35" s="11"/>
      <c r="G35" s="11"/>
      <c r="H35" s="11"/>
      <c r="I35" s="12"/>
    </row>
    <row r="36" spans="1:21" ht="18" customHeight="1" x14ac:dyDescent="0.15">
      <c r="A36" s="71"/>
      <c r="B36" s="54">
        <v>22</v>
      </c>
      <c r="C36" s="55"/>
      <c r="D36" s="10" t="s">
        <v>33</v>
      </c>
      <c r="E36" s="11"/>
      <c r="F36" s="11"/>
      <c r="G36" s="11"/>
      <c r="H36" s="11"/>
      <c r="I36" s="12"/>
    </row>
    <row r="37" spans="1:21" ht="18" customHeight="1" x14ac:dyDescent="0.15">
      <c r="A37" s="71"/>
      <c r="B37" s="54">
        <v>23</v>
      </c>
      <c r="C37" s="55"/>
      <c r="D37" s="10" t="s">
        <v>34</v>
      </c>
      <c r="E37" s="11"/>
      <c r="F37" s="11"/>
      <c r="G37" s="11"/>
      <c r="H37" s="11"/>
      <c r="I37" s="12"/>
    </row>
    <row r="38" spans="1:21" ht="18" customHeight="1" x14ac:dyDescent="0.15">
      <c r="A38" s="71"/>
      <c r="B38" s="54">
        <v>24</v>
      </c>
      <c r="C38" s="55"/>
      <c r="D38" s="10" t="s">
        <v>35</v>
      </c>
      <c r="E38" s="11"/>
      <c r="F38" s="11"/>
      <c r="G38" s="11"/>
      <c r="H38" s="11"/>
      <c r="I38" s="12"/>
    </row>
    <row r="39" spans="1:21" ht="18" customHeight="1" x14ac:dyDescent="0.15">
      <c r="A39" s="71"/>
      <c r="B39" s="54">
        <v>25</v>
      </c>
      <c r="C39" s="55"/>
      <c r="D39" s="20" t="s">
        <v>36</v>
      </c>
      <c r="E39" s="11"/>
      <c r="F39" s="11"/>
      <c r="G39" s="11"/>
      <c r="H39" s="11"/>
      <c r="I39" s="12"/>
    </row>
    <row r="40" spans="1:21" ht="27.2" customHeight="1" x14ac:dyDescent="0.15">
      <c r="A40" s="71"/>
      <c r="B40" s="54">
        <v>26</v>
      </c>
      <c r="C40" s="55"/>
      <c r="D40" s="16" t="s">
        <v>37</v>
      </c>
      <c r="E40" s="11"/>
      <c r="F40" s="11"/>
      <c r="G40" s="11"/>
      <c r="H40" s="11"/>
      <c r="I40" s="12"/>
    </row>
    <row r="41" spans="1:21" ht="18" customHeight="1" x14ac:dyDescent="0.15">
      <c r="A41" s="71"/>
      <c r="B41" s="56">
        <v>27</v>
      </c>
      <c r="C41" s="57"/>
      <c r="D41" s="21" t="s">
        <v>38</v>
      </c>
      <c r="E41" s="13"/>
      <c r="F41" s="13"/>
      <c r="G41" s="13"/>
      <c r="H41" s="13"/>
      <c r="I41" s="14"/>
    </row>
    <row r="42" spans="1:21" ht="18" customHeight="1" x14ac:dyDescent="0.15">
      <c r="A42" s="58" t="s">
        <v>39</v>
      </c>
      <c r="B42" s="60">
        <v>28</v>
      </c>
      <c r="C42" s="61"/>
      <c r="D42" s="22" t="s">
        <v>40</v>
      </c>
      <c r="E42" s="8"/>
      <c r="F42" s="8"/>
      <c r="G42" s="8"/>
      <c r="H42" s="8"/>
      <c r="I42" s="9"/>
    </row>
    <row r="43" spans="1:21" ht="27.2" customHeight="1" x14ac:dyDescent="0.15">
      <c r="A43" s="59"/>
      <c r="B43" s="62">
        <v>29</v>
      </c>
      <c r="C43" s="63"/>
      <c r="D43" s="10" t="s">
        <v>41</v>
      </c>
      <c r="E43" s="11"/>
      <c r="F43" s="11"/>
      <c r="G43" s="11"/>
      <c r="H43" s="11"/>
      <c r="I43" s="23"/>
      <c r="U43" s="29"/>
    </row>
    <row r="44" spans="1:21" ht="18" customHeight="1" x14ac:dyDescent="0.15">
      <c r="A44" s="59"/>
      <c r="B44" s="64">
        <v>30</v>
      </c>
      <c r="C44" s="65"/>
      <c r="D44" s="20" t="s">
        <v>42</v>
      </c>
      <c r="E44" s="13"/>
      <c r="F44" s="13"/>
      <c r="G44" s="13"/>
      <c r="H44" s="13"/>
      <c r="I44" s="14"/>
    </row>
    <row r="45" spans="1:21" ht="18" customHeight="1" x14ac:dyDescent="0.15">
      <c r="A45" s="66" t="s">
        <v>43</v>
      </c>
      <c r="B45" s="60">
        <v>31</v>
      </c>
      <c r="C45" s="61"/>
      <c r="D45" s="22" t="s">
        <v>44</v>
      </c>
      <c r="E45" s="8"/>
      <c r="F45" s="8"/>
      <c r="G45" s="8"/>
      <c r="H45" s="8"/>
      <c r="I45" s="9"/>
    </row>
    <row r="46" spans="1:21" ht="18" customHeight="1" x14ac:dyDescent="0.15">
      <c r="A46" s="66"/>
      <c r="B46" s="64">
        <v>32</v>
      </c>
      <c r="C46" s="65"/>
      <c r="D46" s="10" t="s">
        <v>45</v>
      </c>
      <c r="E46" s="13"/>
      <c r="F46" s="13"/>
      <c r="G46" s="13"/>
      <c r="H46" s="13"/>
      <c r="I46" s="14"/>
    </row>
    <row r="47" spans="1:21" ht="22.35" customHeight="1" x14ac:dyDescent="0.15">
      <c r="A47" s="27" t="s">
        <v>46</v>
      </c>
      <c r="B47" s="67">
        <v>33</v>
      </c>
      <c r="C47" s="68"/>
      <c r="D47" s="24" t="s">
        <v>47</v>
      </c>
      <c r="E47" s="25"/>
      <c r="F47" s="25"/>
      <c r="G47" s="25"/>
      <c r="H47" s="25"/>
      <c r="I47" s="26"/>
    </row>
    <row r="48" spans="1:21" ht="25.15" customHeight="1" x14ac:dyDescent="0.15">
      <c r="A48" s="69" t="s">
        <v>48</v>
      </c>
      <c r="B48" s="70"/>
      <c r="C48" s="70"/>
      <c r="D48" s="68"/>
      <c r="E48" s="28" t="str">
        <f>IF(K48=0,"",K48)</f>
        <v/>
      </c>
      <c r="F48" s="28" t="str">
        <f>IF(L48=0,"",L48)</f>
        <v/>
      </c>
      <c r="G48" s="28" t="str">
        <f t="shared" ref="G48:I48" si="0">IF(M48=0,"",M48)</f>
        <v/>
      </c>
      <c r="H48" s="28" t="str">
        <f t="shared" si="0"/>
        <v/>
      </c>
      <c r="I48" s="28" t="str">
        <f t="shared" si="0"/>
        <v/>
      </c>
      <c r="K48" s="28">
        <f>COUNTIF(E15:E47,"ア")</f>
        <v>0</v>
      </c>
      <c r="L48" s="28">
        <f>COUNTIF(F15:F47,"ア")</f>
        <v>0</v>
      </c>
      <c r="M48" s="28">
        <f t="shared" ref="M48:O48" si="1">COUNTIF(G15:G47,"ア")</f>
        <v>0</v>
      </c>
      <c r="N48" s="28">
        <f t="shared" si="1"/>
        <v>0</v>
      </c>
      <c r="O48" s="28">
        <f t="shared" si="1"/>
        <v>0</v>
      </c>
    </row>
    <row r="49" spans="1:9" ht="35.1" customHeight="1" x14ac:dyDescent="0.15">
      <c r="A49" s="53" t="s">
        <v>49</v>
      </c>
      <c r="B49" s="53"/>
      <c r="C49" s="53"/>
      <c r="D49" s="53"/>
      <c r="E49" s="30"/>
      <c r="F49" s="30"/>
      <c r="G49" s="30"/>
      <c r="H49" s="30"/>
      <c r="I49" s="31"/>
    </row>
    <row r="50" spans="1:9" ht="10.5" customHeight="1" x14ac:dyDescent="0.15"/>
    <row r="51" spans="1:9" ht="12" x14ac:dyDescent="0.15">
      <c r="A51" s="1" t="s">
        <v>50</v>
      </c>
    </row>
    <row r="52" spans="1:9" ht="13.5" customHeight="1" x14ac:dyDescent="0.15">
      <c r="A52" s="49" t="s">
        <v>51</v>
      </c>
      <c r="B52" s="50"/>
      <c r="C52" s="51"/>
      <c r="D52" s="51"/>
      <c r="E52" s="51"/>
      <c r="F52" s="51"/>
      <c r="G52" s="51"/>
      <c r="H52" s="51"/>
      <c r="I52" s="52"/>
    </row>
    <row r="53" spans="1:9" ht="13.5" customHeight="1" x14ac:dyDescent="0.15">
      <c r="A53" s="40"/>
      <c r="B53" s="44"/>
      <c r="C53" s="42"/>
      <c r="D53" s="42"/>
      <c r="E53" s="42"/>
      <c r="F53" s="42"/>
      <c r="G53" s="42"/>
      <c r="H53" s="42"/>
      <c r="I53" s="43"/>
    </row>
    <row r="54" spans="1:9" ht="13.5" customHeight="1" x14ac:dyDescent="0.15">
      <c r="A54" s="40" t="s">
        <v>51</v>
      </c>
      <c r="B54" s="41"/>
      <c r="C54" s="42"/>
      <c r="D54" s="42"/>
      <c r="E54" s="42"/>
      <c r="F54" s="42"/>
      <c r="G54" s="42"/>
      <c r="H54" s="42"/>
      <c r="I54" s="43"/>
    </row>
    <row r="55" spans="1:9" ht="13.5" customHeight="1" x14ac:dyDescent="0.15">
      <c r="A55" s="40"/>
      <c r="B55" s="44"/>
      <c r="C55" s="42"/>
      <c r="D55" s="42"/>
      <c r="E55" s="42"/>
      <c r="F55" s="42"/>
      <c r="G55" s="42"/>
      <c r="H55" s="42"/>
      <c r="I55" s="43"/>
    </row>
    <row r="56" spans="1:9" ht="13.5" customHeight="1" x14ac:dyDescent="0.15">
      <c r="A56" s="40" t="s">
        <v>51</v>
      </c>
      <c r="B56" s="41"/>
      <c r="C56" s="42"/>
      <c r="D56" s="42"/>
      <c r="E56" s="42"/>
      <c r="F56" s="42"/>
      <c r="G56" s="42"/>
      <c r="H56" s="42"/>
      <c r="I56" s="43"/>
    </row>
    <row r="57" spans="1:9" ht="13.5" customHeight="1" x14ac:dyDescent="0.15">
      <c r="A57" s="40"/>
      <c r="B57" s="44"/>
      <c r="C57" s="42"/>
      <c r="D57" s="42"/>
      <c r="E57" s="42"/>
      <c r="F57" s="42"/>
      <c r="G57" s="42"/>
      <c r="H57" s="42"/>
      <c r="I57" s="43"/>
    </row>
    <row r="58" spans="1:9" ht="13.5" customHeight="1" x14ac:dyDescent="0.15">
      <c r="A58" s="40" t="s">
        <v>51</v>
      </c>
      <c r="B58" s="41"/>
      <c r="C58" s="42"/>
      <c r="D58" s="42"/>
      <c r="E58" s="42"/>
      <c r="F58" s="42"/>
      <c r="G58" s="42"/>
      <c r="H58" s="42"/>
      <c r="I58" s="43"/>
    </row>
    <row r="59" spans="1:9" ht="13.5" customHeight="1" x14ac:dyDescent="0.15">
      <c r="A59" s="40"/>
      <c r="B59" s="44"/>
      <c r="C59" s="42"/>
      <c r="D59" s="42"/>
      <c r="E59" s="42"/>
      <c r="F59" s="42"/>
      <c r="G59" s="42"/>
      <c r="H59" s="42"/>
      <c r="I59" s="43"/>
    </row>
    <row r="60" spans="1:9" ht="13.5" customHeight="1" x14ac:dyDescent="0.15">
      <c r="A60" s="40" t="s">
        <v>51</v>
      </c>
      <c r="B60" s="41"/>
      <c r="C60" s="42"/>
      <c r="D60" s="42"/>
      <c r="E60" s="42"/>
      <c r="F60" s="42"/>
      <c r="G60" s="42"/>
      <c r="H60" s="42"/>
      <c r="I60" s="43"/>
    </row>
    <row r="61" spans="1:9" ht="13.5" customHeight="1" x14ac:dyDescent="0.15">
      <c r="A61" s="45"/>
      <c r="B61" s="46"/>
      <c r="C61" s="47"/>
      <c r="D61" s="47"/>
      <c r="E61" s="47"/>
      <c r="F61" s="47"/>
      <c r="G61" s="47"/>
      <c r="H61" s="47"/>
      <c r="I61" s="48"/>
    </row>
  </sheetData>
  <sheetProtection algorithmName="SHA-512" hashValue="ILN5+H/RidDkJRdhxoiind75GpA/lcckixngEGcUqWgJI8z4XvWVBMrtnj5NBtib9l6pa4qbUwbD7WntycaVPQ==" saltValue="GRXo5vHoZu1D+PJbQ7ZxQg==" spinCount="100000" sheet="1" selectLockedCells="1"/>
  <mergeCells count="61">
    <mergeCell ref="C4:D4"/>
    <mergeCell ref="A4:A7"/>
    <mergeCell ref="F6:G6"/>
    <mergeCell ref="G1:I1"/>
    <mergeCell ref="H6:I6"/>
    <mergeCell ref="F7:G7"/>
    <mergeCell ref="H7:I7"/>
    <mergeCell ref="H4:I4"/>
    <mergeCell ref="H5:I5"/>
    <mergeCell ref="B36:C36"/>
    <mergeCell ref="C6:D6"/>
    <mergeCell ref="C7:D7"/>
    <mergeCell ref="A2:I2"/>
    <mergeCell ref="E14:I14"/>
    <mergeCell ref="A11:D11"/>
    <mergeCell ref="A9:D9"/>
    <mergeCell ref="A10:D10"/>
    <mergeCell ref="A12:D12"/>
    <mergeCell ref="A13:D13"/>
    <mergeCell ref="B14:D14"/>
    <mergeCell ref="C5:D5"/>
    <mergeCell ref="B32:C32"/>
    <mergeCell ref="B33:C33"/>
    <mergeCell ref="B34:C34"/>
    <mergeCell ref="B35:C35"/>
    <mergeCell ref="A15:A18"/>
    <mergeCell ref="B15:C15"/>
    <mergeCell ref="B16:C16"/>
    <mergeCell ref="B17:C17"/>
    <mergeCell ref="B18:C18"/>
    <mergeCell ref="B19:C19"/>
    <mergeCell ref="B20:C20"/>
    <mergeCell ref="B21:C21"/>
    <mergeCell ref="B22:C22"/>
    <mergeCell ref="B23:B31"/>
    <mergeCell ref="A49:D49"/>
    <mergeCell ref="B37:C37"/>
    <mergeCell ref="B38:C38"/>
    <mergeCell ref="B39:C39"/>
    <mergeCell ref="B40:C40"/>
    <mergeCell ref="B41:C41"/>
    <mergeCell ref="A42:A44"/>
    <mergeCell ref="B42:C42"/>
    <mergeCell ref="B43:C43"/>
    <mergeCell ref="B44:C44"/>
    <mergeCell ref="A45:A46"/>
    <mergeCell ref="B45:C45"/>
    <mergeCell ref="B46:C46"/>
    <mergeCell ref="B47:C47"/>
    <mergeCell ref="A48:D48"/>
    <mergeCell ref="A19:A41"/>
    <mergeCell ref="A58:A59"/>
    <mergeCell ref="B58:I59"/>
    <mergeCell ref="A60:A61"/>
    <mergeCell ref="B60:I61"/>
    <mergeCell ref="A52:A53"/>
    <mergeCell ref="B52:I53"/>
    <mergeCell ref="A54:A55"/>
    <mergeCell ref="B54:I55"/>
    <mergeCell ref="A56:A57"/>
    <mergeCell ref="B56:I57"/>
  </mergeCells>
  <phoneticPr fontId="1"/>
  <dataValidations count="1">
    <dataValidation type="list" allowBlank="1" showInputMessage="1" showErrorMessage="1" sqref="E15:I47" xr:uid="{26FDAB6C-280E-414E-9726-C0ABF947963D}">
      <formula1>"ア,イ,ウ,エ,－"</formula1>
    </dataValidation>
  </dataValidations>
  <pageMargins left="0.70866141732283472" right="0.70866141732283472" top="0.55118110236220474"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鼻腔</vt:lpstr>
      <vt:lpstr>鼻腔!Print_Area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2026-02-05T06:00:05Z</cp:lastPrinted>
  <dcterms:created xsi:type="dcterms:W3CDTF">2018-07-05T07:12:30Z</dcterms:created>
  <dcterms:modified xsi:type="dcterms:W3CDTF">2026-04-10T04:44:11Z</dcterms:modified>
</cp:coreProperties>
</file>