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事前申請\募集要項・様式等\様式・PDF\"/>
    </mc:Choice>
  </mc:AlternateContent>
  <xr:revisionPtr revIDLastSave="0" documentId="13_ncr:1_{545CC75D-84B4-466A-9EC8-E8480304E151}" xr6:coauthVersionLast="47" xr6:coauthVersionMax="47" xr10:uidLastSave="{00000000-0000-0000-0000-000000000000}"/>
  <bookViews>
    <workbookView xWindow="-120" yWindow="-120" windowWidth="20730" windowHeight="11160" xr2:uid="{1EA78E63-283E-4D53-B2A7-8686E0FB00AB}"/>
  </bookViews>
  <sheets>
    <sheet name="大学" sheetId="2" r:id="rId1"/>
  </sheets>
  <definedNames>
    <definedName name="_xlnm.Print_Area" localSheetId="0">大学!$A$1:$I$20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D13" i="2"/>
  <c r="E13" i="2" s="1"/>
  <c r="G13" i="2" s="1"/>
  <c r="H13" i="2" s="1"/>
  <c r="D12" i="2"/>
  <c r="E12" i="2" s="1"/>
  <c r="G12" i="2" s="1"/>
  <c r="G16" i="2" s="1"/>
</calcChain>
</file>

<file path=xl/sharedStrings.xml><?xml version="1.0" encoding="utf-8"?>
<sst xmlns="http://schemas.openxmlformats.org/spreadsheetml/2006/main" count="40" uniqueCount="36">
  <si>
    <t>保育士修学資金貸付の申請額シミュレーション　【大学（私立・昼間部）】</t>
    <rPh sb="0" eb="3">
      <t>ホイクシ</t>
    </rPh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ダイガク</t>
    </rPh>
    <rPh sb="26" eb="28">
      <t>シリツ</t>
    </rPh>
    <rPh sb="29" eb="31">
      <t>チュウカン</t>
    </rPh>
    <rPh sb="31" eb="32">
      <t>ブ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</si>
  <si>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</si>
  <si>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（参考）大学の減免額</t>
    <rPh sb="4" eb="6">
      <t>ダイガク</t>
    </rPh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</si>
  <si>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</si>
  <si>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</si>
  <si>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</si>
  <si>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</si>
  <si>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</si>
  <si>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</si>
  <si>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</si>
  <si>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</si>
  <si>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</si>
  <si>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</si>
  <si>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</si>
  <si>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※令和5年度以降の修学期間の合計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</si>
  <si>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</si>
  <si>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</si>
  <si>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</si>
  <si>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※実際の入学金が26万円未満の場合は、減免額が変わります。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</si>
  <si>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</si>
  <si>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</si>
  <si>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</si>
  <si>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</si>
  <si>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</si>
  <si>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</si>
  <si>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　額</t>
    <rPh sb="0" eb="1">
      <t>キン</t>
    </rPh>
    <rPh sb="2" eb="3">
      <t>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</si>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</sst>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0" xfId="1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422A-9ACB-4D58-A7DB-D72309177CF3}">
  <dimension ref="B1:M21"/>
  <sheetViews>
    <sheetView tabSelected="1" view="pageBreakPreview" zoomScale="115" zoomScaleNormal="100" zoomScaleSheetLayoutView="115" workbookViewId="0">
      <selection activeCell="D8" sqref="D8:F8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41" t="s">
        <v>6</v>
      </c>
      <c r="E5" s="42"/>
      <c r="F5" s="42"/>
      <c r="G5" s="6" t="s">
        <v>7</v>
      </c>
      <c r="H5" s="7">
        <v>260000</v>
      </c>
      <c r="I5" s="7">
        <v>700000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43" t="s">
        <v>11</v>
      </c>
      <c r="E6" s="44"/>
      <c r="F6" s="44"/>
      <c r="G6" s="6" t="s">
        <v>12</v>
      </c>
      <c r="H6" s="7">
        <v>173400</v>
      </c>
      <c r="I6" s="7">
        <v>466700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45" t="s">
        <v>14</v>
      </c>
      <c r="E7" s="46"/>
      <c r="F7" s="46"/>
      <c r="G7" s="6" t="s">
        <v>15</v>
      </c>
      <c r="H7" s="7">
        <v>86700</v>
      </c>
      <c r="I7" s="7">
        <v>233400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41" t="s">
        <v>17</v>
      </c>
      <c r="E8" s="47"/>
      <c r="F8" s="47"/>
      <c r="G8" s="32" t="s">
        <v>18</v>
      </c>
      <c r="H8" s="32"/>
      <c r="I8" s="32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33" t="s">
        <v>19</v>
      </c>
      <c r="C10" s="34"/>
      <c r="D10" s="34"/>
      <c r="E10" s="35"/>
      <c r="F10" s="36" t="s">
        <v>20</v>
      </c>
      <c r="G10" s="37"/>
      <c r="I10" s="13"/>
    </row>
    <row r="11" spans="2:13" ht="57" thickBot="1" x14ac:dyDescent="0.45">
      <c r="B11" s="14" t="s">
        <v>21</v>
      </c>
      <c r="C11" s="15" t="s">
        <v>22</v>
      </c>
      <c r="D11" s="16" t="s">
        <v>23</v>
      </c>
      <c r="E11" s="12" t="s">
        <v>24</v>
      </c>
      <c r="F11" s="17" t="s">
        <v>21</v>
      </c>
      <c r="G11" s="17" t="s">
        <v>25</v>
      </c>
      <c r="I11" s="13"/>
    </row>
    <row r="12" spans="2:13" ht="24.95" customHeight="1" thickTop="1" x14ac:dyDescent="0.4">
      <c r="B12" s="10" t="s">
        <v>4</v>
      </c>
      <c r="C12" s="18"/>
      <c r="D12" s="19">
        <f>IF(C5=1,"260,000",IF(C5=2,"173,400",IF(C5=3,"86,700")))*1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3"/>
    </row>
    <row r="13" spans="2:13" ht="24.95" customHeight="1" thickBot="1" x14ac:dyDescent="0.45">
      <c r="B13" s="10" t="s">
        <v>28</v>
      </c>
      <c r="C13" s="23"/>
      <c r="D13" s="19">
        <f>IF(C5=1,"700,000",IF(C5=2,"466,700",IF(C5=3,"233,400")))*C7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3"/>
    </row>
    <row r="14" spans="2:13" ht="24.95" customHeight="1" thickTop="1" x14ac:dyDescent="0.4">
      <c r="B14" s="24"/>
      <c r="C14" s="25"/>
      <c r="D14" s="38" t="s">
        <v>30</v>
      </c>
      <c r="E14" s="25"/>
      <c r="F14" s="9" t="s">
        <v>31</v>
      </c>
      <c r="G14" s="7">
        <v>200000</v>
      </c>
      <c r="H14" s="26" t="s">
        <v>32</v>
      </c>
      <c r="I14" s="13"/>
    </row>
    <row r="15" spans="2:13" ht="24.95" customHeight="1" thickBot="1" x14ac:dyDescent="0.45">
      <c r="B15" s="25"/>
      <c r="C15" s="25"/>
      <c r="D15" s="39"/>
      <c r="E15" s="25"/>
      <c r="F15" s="27" t="s">
        <v>33</v>
      </c>
      <c r="G15" s="28" t="str">
        <f>IF(C6=1,"ー","居住の市町村による")</f>
        <v>居住の市町村による</v>
      </c>
      <c r="I15" s="13"/>
    </row>
    <row r="16" spans="2:13" ht="27.95" customHeight="1" thickTop="1" x14ac:dyDescent="0.4">
      <c r="B16" s="40" t="s">
        <v>34</v>
      </c>
      <c r="C16" s="40"/>
      <c r="D16" s="40"/>
      <c r="E16" s="40"/>
      <c r="F16" s="29" t="s">
        <v>35</v>
      </c>
      <c r="G16" s="30">
        <f>SUM(G12:G15)</f>
        <v>200000</v>
      </c>
      <c r="I16" s="31"/>
    </row>
    <row r="17" spans="2:9" ht="27.95" customHeight="1" x14ac:dyDescent="0.4">
      <c r="B17" s="40"/>
      <c r="C17" s="40"/>
      <c r="D17" s="40"/>
      <c r="E17" s="40"/>
      <c r="I17" s="31"/>
    </row>
    <row r="18" spans="2:9" ht="27.95" customHeight="1" x14ac:dyDescent="0.4">
      <c r="B18" s="40"/>
      <c r="C18" s="40"/>
      <c r="D18" s="40"/>
      <c r="E18" s="40"/>
    </row>
    <row r="19" spans="2:9" ht="27.95" customHeight="1" x14ac:dyDescent="0.4">
      <c r="B19" s="40"/>
      <c r="C19" s="40"/>
      <c r="D19" s="40"/>
      <c r="E19" s="40"/>
    </row>
    <row r="20" spans="2:9" ht="27.95" customHeight="1" x14ac:dyDescent="0.4">
      <c r="B20" s="40"/>
      <c r="C20" s="40"/>
      <c r="D20" s="40"/>
      <c r="E20" s="40"/>
    </row>
    <row r="21" spans="2:9" ht="24.75" customHeight="1" x14ac:dyDescent="0.4"/>
  </sheetData>
  <sheetProtection sheet="1" objects="1" scenarios="1"/>
  <mergeCells count="9">
    <mergeCell ref="D5:F5"/>
    <mergeCell ref="D6:F6"/>
    <mergeCell ref="D7:F7"/>
    <mergeCell ref="D8:F8"/>
    <mergeCell ref="G8:I8"/>
    <mergeCell ref="B10:E10"/>
    <mergeCell ref="F10:G10"/>
    <mergeCell ref="D14:D15"/>
    <mergeCell ref="B16:E20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7" xr:uid="{674CB470-6597-4A7E-A9D4-AE699A6EA976}">
      <formula1>$M$6:$M$9</formula1>
    </dataValidation>
    <dataValidation type="list" allowBlank="1" showInputMessage="1" showErrorMessage="1" sqref="C6" xr:uid="{32E1163E-16A3-4332-AD8A-456042E3DFE3}">
      <formula1>$L$6:$L$7</formula1>
    </dataValidation>
    <dataValidation type="list" allowBlank="1" showInputMessage="1" showErrorMessage="1" sqref="C5" xr:uid="{48E443C2-18F1-42C4-9300-D25EF1C3D1DD}">
      <formula1>$K$6:$K$8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</vt:lpstr>
      <vt:lpstr>大学!Print_Area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r05hoikubosyu_pre7</dc:title>
  <dc:creator>admin</dc:creator>
  <cp:lastModifiedBy>admin</cp:lastModifiedBy>
  <dcterms:created xsi:type="dcterms:W3CDTF">2022-11-25T08:29:11Z</dcterms:created>
  <dcterms:modified xsi:type="dcterms:W3CDTF">2022-11-29T06:23:32Z</dcterms:modified>
</cp:coreProperties>
</file>